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13_ncr:1_{FD5AF574-65FC-4543-89AD-30D2AD7B459E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C24" i="1"/>
  <c r="C23" i="1"/>
</calcChain>
</file>

<file path=xl/sharedStrings.xml><?xml version="1.0" encoding="utf-8"?>
<sst xmlns="http://schemas.openxmlformats.org/spreadsheetml/2006/main" count="38" uniqueCount="35">
  <si>
    <t>2022-23</t>
  </si>
  <si>
    <t>Category</t>
  </si>
  <si>
    <t>Segment</t>
  </si>
  <si>
    <t>Number of grantmakers</t>
  </si>
  <si>
    <t>Spending on grants</t>
  </si>
  <si>
    <t>Grantmaker</t>
  </si>
  <si>
    <t>Community Foundation</t>
  </si>
  <si>
    <t>Corporate Foundation</t>
  </si>
  <si>
    <t>Family Foundation</t>
  </si>
  <si>
    <t>Fundraising Grantmaker</t>
  </si>
  <si>
    <t>General grantmaker</t>
  </si>
  <si>
    <t>Government/Lottery Endowed</t>
  </si>
  <si>
    <t>Member/Trade Funded</t>
  </si>
  <si>
    <t>Wellcome Trust</t>
  </si>
  <si>
    <t>Lottery</t>
  </si>
  <si>
    <t>Lottery Distributor</t>
  </si>
  <si>
    <t>Charity</t>
  </si>
  <si>
    <t>NHS/Hospital Foundation</t>
  </si>
  <si>
    <t>Government</t>
  </si>
  <si>
    <t>Arms Length Body</t>
  </si>
  <si>
    <t>Central</t>
  </si>
  <si>
    <t>Devolved</t>
  </si>
  <si>
    <t>Local</t>
  </si>
  <si>
    <t>Other</t>
  </si>
  <si>
    <t>Donor Advised Fund</t>
  </si>
  <si>
    <t>Company (estimate)</t>
  </si>
  <si>
    <t>Total</t>
  </si>
  <si>
    <t>Known grants provided to other organisations for regranting</t>
  </si>
  <si>
    <t>Total excluding regrants</t>
  </si>
  <si>
    <t>Total Grantmakers</t>
  </si>
  <si>
    <t>Total grantmakers exclude Wellcome</t>
  </si>
  <si>
    <t>Data unavailable for Local Authorities and Devolved Governments. Total is estimated to be over 400 organisations contributing over £1bn in grants.</t>
  </si>
  <si>
    <t>Estimated total for company giving is provided from the Directory of Social Change: Guide to UK Company Giving 2023-24</t>
  </si>
  <si>
    <t>Source</t>
  </si>
  <si>
    <t>360Giving analysis of data from charity regulators and data published using the 360Giving Data Standard at 22nd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</si>
</sst>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.5"/>
      <color rgb="FF333333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0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8"/>
  <sheetViews>
    <sheetView tabSelected="1" workbookViewId="0">
      <selection activeCell="B26" sqref="B26"/>
    </sheetView>
  </sheetViews>
  <sheetFormatPr defaultColWidth="12.6328125" defaultRowHeight="15.75" customHeight="1" x14ac:dyDescent="0.25"/>
  <cols>
    <col min="2" max="2" width="39.7265625" customWidth="1"/>
    <col min="3" max="3" width="23.453125" customWidth="1"/>
    <col min="4" max="4" width="15.453125" customWidth="1"/>
  </cols>
  <sheetData>
    <row r="1" spans="1:26" ht="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 x14ac:dyDescent="0.3">
      <c r="A2" s="1" t="s">
        <v>1</v>
      </c>
      <c r="B2" s="1" t="s">
        <v>2</v>
      </c>
      <c r="C2" s="1" t="s">
        <v>3</v>
      </c>
      <c r="D2" s="1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0" t="s">
        <v>5</v>
      </c>
      <c r="B3" s="3" t="s">
        <v>6</v>
      </c>
      <c r="C3" s="5">
        <v>49</v>
      </c>
      <c r="D3" s="5">
        <v>175.7</v>
      </c>
    </row>
    <row r="4" spans="1:26" ht="15.75" customHeight="1" x14ac:dyDescent="0.25">
      <c r="A4" s="11"/>
      <c r="B4" s="3" t="s">
        <v>7</v>
      </c>
      <c r="C4" s="5">
        <v>152</v>
      </c>
      <c r="D4" s="5">
        <v>709.4</v>
      </c>
    </row>
    <row r="5" spans="1:26" ht="15.75" customHeight="1" x14ac:dyDescent="0.25">
      <c r="A5" s="11"/>
      <c r="B5" s="3" t="s">
        <v>8</v>
      </c>
      <c r="C5" s="5">
        <v>273</v>
      </c>
      <c r="D5" s="7">
        <v>1878.6</v>
      </c>
    </row>
    <row r="6" spans="1:26" ht="15.75" customHeight="1" x14ac:dyDescent="0.25">
      <c r="A6" s="11"/>
      <c r="B6" s="3" t="s">
        <v>9</v>
      </c>
      <c r="C6" s="5">
        <v>66</v>
      </c>
      <c r="D6" s="5">
        <v>348.7</v>
      </c>
    </row>
    <row r="7" spans="1:26" ht="15.75" customHeight="1" x14ac:dyDescent="0.25">
      <c r="A7" s="11"/>
      <c r="B7" s="3" t="s">
        <v>10</v>
      </c>
      <c r="C7" s="5">
        <v>10226</v>
      </c>
      <c r="D7" s="7">
        <v>1900.8</v>
      </c>
    </row>
    <row r="8" spans="1:26" ht="15.75" customHeight="1" x14ac:dyDescent="0.25">
      <c r="A8" s="11"/>
      <c r="B8" s="3" t="s">
        <v>11</v>
      </c>
      <c r="C8" s="5">
        <v>12</v>
      </c>
      <c r="D8" s="5">
        <v>105.9</v>
      </c>
    </row>
    <row r="9" spans="1:26" ht="15.75" customHeight="1" x14ac:dyDescent="0.25">
      <c r="A9" s="11"/>
      <c r="B9" s="3" t="s">
        <v>12</v>
      </c>
      <c r="C9" s="5">
        <v>1049</v>
      </c>
      <c r="D9" s="5">
        <v>319.5</v>
      </c>
    </row>
    <row r="10" spans="1:26" ht="15.75" customHeight="1" x14ac:dyDescent="0.25">
      <c r="A10" s="11"/>
      <c r="B10" s="3" t="s">
        <v>13</v>
      </c>
      <c r="C10" s="5">
        <v>1</v>
      </c>
      <c r="D10" s="5">
        <v>967.3</v>
      </c>
    </row>
    <row r="11" spans="1:26" ht="15.75" customHeight="1" x14ac:dyDescent="0.25">
      <c r="A11" s="3" t="s">
        <v>14</v>
      </c>
      <c r="B11" s="3" t="s">
        <v>15</v>
      </c>
      <c r="C11" s="5">
        <v>12</v>
      </c>
      <c r="D11" s="7">
        <v>2366.9</v>
      </c>
    </row>
    <row r="12" spans="1:26" ht="15.75" customHeight="1" x14ac:dyDescent="0.25">
      <c r="A12" s="10" t="s">
        <v>16</v>
      </c>
      <c r="B12" s="3" t="s">
        <v>16</v>
      </c>
      <c r="C12" s="5">
        <v>427</v>
      </c>
      <c r="D12" s="7">
        <v>3111.1</v>
      </c>
    </row>
    <row r="13" spans="1:26" ht="15.75" customHeight="1" x14ac:dyDescent="0.25">
      <c r="A13" s="11"/>
      <c r="B13" s="3" t="s">
        <v>17</v>
      </c>
      <c r="C13" s="5">
        <v>150</v>
      </c>
      <c r="D13" s="5">
        <v>286.3</v>
      </c>
    </row>
    <row r="14" spans="1:26" ht="15.75" customHeight="1" x14ac:dyDescent="0.25">
      <c r="A14" s="10" t="s">
        <v>18</v>
      </c>
      <c r="B14" s="3" t="s">
        <v>19</v>
      </c>
      <c r="C14" s="5">
        <v>14</v>
      </c>
      <c r="D14" s="5">
        <v>3106.3</v>
      </c>
    </row>
    <row r="15" spans="1:26" ht="15.75" customHeight="1" x14ac:dyDescent="0.25">
      <c r="A15" s="11"/>
      <c r="B15" s="3" t="s">
        <v>20</v>
      </c>
      <c r="C15" s="5">
        <v>14</v>
      </c>
      <c r="D15" s="7">
        <v>3035.6</v>
      </c>
    </row>
    <row r="16" spans="1:26" ht="15.75" customHeight="1" x14ac:dyDescent="0.25">
      <c r="A16" s="11"/>
      <c r="B16" s="3" t="s">
        <v>21</v>
      </c>
      <c r="C16" s="5"/>
      <c r="D16" s="5"/>
    </row>
    <row r="17" spans="1:4" ht="15.75" customHeight="1" x14ac:dyDescent="0.25">
      <c r="A17" s="11"/>
      <c r="B17" s="3" t="s">
        <v>22</v>
      </c>
      <c r="C17" s="5"/>
      <c r="D17" s="5"/>
    </row>
    <row r="18" spans="1:4" ht="15.75" customHeight="1" x14ac:dyDescent="0.25">
      <c r="A18" s="10" t="s">
        <v>23</v>
      </c>
      <c r="B18" s="3" t="s">
        <v>24</v>
      </c>
      <c r="C18" s="5">
        <v>32</v>
      </c>
      <c r="D18" s="7">
        <v>1796.6</v>
      </c>
    </row>
    <row r="19" spans="1:4" ht="15.75" customHeight="1" x14ac:dyDescent="0.25">
      <c r="A19" s="11"/>
      <c r="B19" s="3" t="s">
        <v>25</v>
      </c>
      <c r="C19" s="5">
        <v>225</v>
      </c>
      <c r="D19" s="5">
        <v>142</v>
      </c>
    </row>
    <row r="20" spans="1:4" ht="15.75" customHeight="1" x14ac:dyDescent="0.3">
      <c r="A20" s="1" t="s">
        <v>26</v>
      </c>
      <c r="B20" s="1" t="s">
        <v>26</v>
      </c>
      <c r="C20" s="6">
        <v>12702</v>
      </c>
      <c r="D20" s="7">
        <v>20387.599999999999</v>
      </c>
    </row>
    <row r="21" spans="1:4" ht="15.75" customHeight="1" x14ac:dyDescent="0.3">
      <c r="B21" s="1" t="s">
        <v>27</v>
      </c>
      <c r="C21" s="5"/>
      <c r="D21" s="5">
        <v>269.60000000000002</v>
      </c>
    </row>
    <row r="22" spans="1:4" ht="15.75" customHeight="1" x14ac:dyDescent="0.3">
      <c r="A22" s="1" t="s">
        <v>26</v>
      </c>
      <c r="B22" s="1" t="s">
        <v>28</v>
      </c>
      <c r="C22" s="5"/>
      <c r="D22" s="5">
        <v>20118.04</v>
      </c>
    </row>
    <row r="23" spans="1:4" ht="13" x14ac:dyDescent="0.3">
      <c r="B23" s="1" t="s">
        <v>29</v>
      </c>
      <c r="C23" s="1">
        <f>SUM(C3:C10)</f>
        <v>11828</v>
      </c>
      <c r="D23" s="1">
        <f>SUM(D3:D10)</f>
        <v>6405.9</v>
      </c>
    </row>
    <row r="24" spans="1:4" ht="13" x14ac:dyDescent="0.3">
      <c r="B24" s="1" t="s">
        <v>30</v>
      </c>
      <c r="C24" s="1">
        <f>SUM(C3:C9)</f>
        <v>11827</v>
      </c>
      <c r="D24" s="1">
        <f>SUM(D3:D9)</f>
        <v>5438.5999999999995</v>
      </c>
    </row>
    <row r="26" spans="1:4" ht="15.75" customHeight="1" x14ac:dyDescent="0.3">
      <c r="A26" s="9" t="s">
        <v>33</v>
      </c>
      <c r="B26" s="12" t="s">
        <v>34</v>
      </c>
    </row>
    <row r="27" spans="1:4" ht="15.75" customHeight="1" x14ac:dyDescent="0.25">
      <c r="B27" s="8" t="s">
        <v>31</v>
      </c>
    </row>
    <row r="28" spans="1:4" ht="15.75" customHeight="1" x14ac:dyDescent="0.25">
      <c r="B28" s="4" t="s">
        <v>32</v>
      </c>
    </row>
  </sheetData>
  <mergeCells count="4">
    <mergeCell ref="A3:A10"/>
    <mergeCell ref="A12:A13"/>
    <mergeCell ref="A14:A17"/>
    <mergeCell ref="A18:A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360-TraceyG</cp:lastModifiedBy>
  <dcterms:modified xsi:type="dcterms:W3CDTF">2024-06-17T21:12:48Z</dcterms:modified>
</cp:coreProperties>
</file>